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736" windowHeight="10848" firstSheet="1" activeTab="1"/>
  </bookViews>
  <sheets>
    <sheet name="John Wiley Moore" sheetId="3" r:id="rId1"/>
    <sheet name="Nathan Washington Moore" sheetId="7" r:id="rId2"/>
  </sheets>
  <calcPr calcId="145621"/>
</workbook>
</file>

<file path=xl/calcChain.xml><?xml version="1.0" encoding="utf-8"?>
<calcChain xmlns="http://schemas.openxmlformats.org/spreadsheetml/2006/main">
  <c r="B12" i="3"/>
  <c r="C7"/>
  <c r="B17" i="7"/>
  <c r="C14"/>
  <c r="C8"/>
</calcChain>
</file>

<file path=xl/sharedStrings.xml><?xml version="1.0" encoding="utf-8"?>
<sst xmlns="http://schemas.openxmlformats.org/spreadsheetml/2006/main" count="103" uniqueCount="40">
  <si>
    <t>Patent #</t>
  </si>
  <si>
    <t>Issue Date</t>
  </si>
  <si>
    <t>Acres</t>
  </si>
  <si>
    <t>Aliquots</t>
  </si>
  <si>
    <t>Range</t>
  </si>
  <si>
    <t>SW 1/4</t>
  </si>
  <si>
    <t xml:space="preserve"> </t>
  </si>
  <si>
    <t>-</t>
  </si>
  <si>
    <t>Township</t>
  </si>
  <si>
    <t>25 S</t>
  </si>
  <si>
    <t>29 E</t>
  </si>
  <si>
    <t>SE 1/4</t>
  </si>
  <si>
    <t>E 1/2</t>
  </si>
  <si>
    <t>N 1/2</t>
  </si>
  <si>
    <t>Section</t>
  </si>
  <si>
    <t>NE 1/4</t>
  </si>
  <si>
    <t>S 1/2</t>
  </si>
  <si>
    <t>My Tracking #</t>
  </si>
  <si>
    <t>8/26/1896</t>
  </si>
  <si>
    <t>SE 1/2</t>
  </si>
  <si>
    <t>2</t>
  </si>
  <si>
    <t>1A</t>
  </si>
  <si>
    <t>1B</t>
  </si>
  <si>
    <t>1C</t>
  </si>
  <si>
    <t>NW 1/4</t>
  </si>
  <si>
    <t>Authority</t>
  </si>
  <si>
    <t>Homestead, Entry Original (12 Stat. 392)</t>
  </si>
  <si>
    <t>Total Acres =</t>
  </si>
  <si>
    <t>Total acres of all Homesteads =</t>
  </si>
  <si>
    <t>* Homestead Transactons of John Wiley Moore</t>
  </si>
  <si>
    <t>* Homestead Transactons of Nathan Washington Moore</t>
  </si>
  <si>
    <t>27 S</t>
  </si>
  <si>
    <t>28</t>
  </si>
  <si>
    <t>NW 1</t>
  </si>
  <si>
    <t>NW 2A</t>
  </si>
  <si>
    <t>NW 2B</t>
  </si>
  <si>
    <t xml:space="preserve">SE 1/4 </t>
  </si>
  <si>
    <t>NW 1A</t>
  </si>
  <si>
    <t>NW 3A</t>
  </si>
  <si>
    <t>Sale-Cash Entry               (3 Stat. 566)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</si>
</sst>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right"/>
    </xf>
    <xf numFmtId="14" fontId="0" fillId="0" borderId="1" xfId="0" applyNumberFormat="1" applyBorder="1"/>
    <xf numFmtId="0" fontId="0" fillId="0" borderId="0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9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>
      <selection activeCell="C18" sqref="C18"/>
    </sheetView>
  </sheetViews>
  <sheetFormatPr defaultRowHeight="14.4"/>
  <cols>
    <col min="1" max="1" width="31.6640625" customWidth="1"/>
    <col min="3" max="3" width="5.44140625" bestFit="1" customWidth="1"/>
    <col min="4" max="4" width="8.6640625" bestFit="1" customWidth="1"/>
    <col min="5" max="5" width="6" bestFit="1" customWidth="1"/>
    <col min="10" max="10" width="7" bestFit="1" customWidth="1"/>
    <col min="11" max="11" width="2.6640625" customWidth="1"/>
    <col min="12" max="12" width="20.6640625" customWidth="1"/>
    <col min="13" max="13" width="2.6640625" customWidth="1"/>
    <col min="14" max="14" width="12.33203125" bestFit="1" customWidth="1"/>
  </cols>
  <sheetData>
    <row r="1" spans="1:14" ht="15" thickTop="1">
      <c r="A1" s="10" t="s">
        <v>1</v>
      </c>
      <c r="B1" s="11" t="s">
        <v>0</v>
      </c>
      <c r="C1" s="11" t="s">
        <v>2</v>
      </c>
      <c r="D1" s="12" t="s">
        <v>8</v>
      </c>
      <c r="E1" s="12" t="s">
        <v>4</v>
      </c>
      <c r="F1" s="12" t="s">
        <v>3</v>
      </c>
      <c r="G1" s="12" t="s">
        <v>3</v>
      </c>
      <c r="H1" s="12" t="s">
        <v>3</v>
      </c>
      <c r="I1" s="12" t="s">
        <v>3</v>
      </c>
      <c r="J1" s="12" t="s">
        <v>14</v>
      </c>
      <c r="K1" s="12"/>
      <c r="L1" s="12" t="s">
        <v>25</v>
      </c>
      <c r="M1" s="11"/>
      <c r="N1" s="13" t="s">
        <v>17</v>
      </c>
    </row>
    <row r="2" spans="1:14" ht="4.95" customHeight="1">
      <c r="A2" s="19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0"/>
      <c r="N2" s="22"/>
    </row>
    <row r="3" spans="1:14" ht="31.95" customHeight="1">
      <c r="A3" s="14" t="s">
        <v>18</v>
      </c>
      <c r="B3" s="15">
        <v>132550</v>
      </c>
      <c r="C3" s="15">
        <v>80</v>
      </c>
      <c r="D3" s="15" t="s">
        <v>9</v>
      </c>
      <c r="E3" s="16" t="s">
        <v>10</v>
      </c>
      <c r="F3" s="16" t="s">
        <v>7</v>
      </c>
      <c r="G3" s="16" t="s">
        <v>7</v>
      </c>
      <c r="H3" s="17" t="s">
        <v>19</v>
      </c>
      <c r="I3" s="17" t="s">
        <v>11</v>
      </c>
      <c r="J3" s="16" t="s">
        <v>20</v>
      </c>
      <c r="K3" s="16"/>
      <c r="L3" s="24" t="s">
        <v>26</v>
      </c>
      <c r="M3" s="15"/>
      <c r="N3" s="18" t="s">
        <v>21</v>
      </c>
    </row>
    <row r="4" spans="1:14">
      <c r="A4" s="27"/>
      <c r="B4" s="26"/>
      <c r="C4" s="2">
        <v>40</v>
      </c>
      <c r="D4" s="2" t="s">
        <v>9</v>
      </c>
      <c r="E4" s="3" t="s">
        <v>10</v>
      </c>
      <c r="F4" s="3" t="s">
        <v>7</v>
      </c>
      <c r="G4" s="3" t="s">
        <v>7</v>
      </c>
      <c r="H4" s="4" t="s">
        <v>11</v>
      </c>
      <c r="I4" s="28" t="s">
        <v>5</v>
      </c>
      <c r="J4" s="2">
        <v>2</v>
      </c>
      <c r="K4" s="2"/>
      <c r="L4" s="2"/>
      <c r="M4" s="26"/>
      <c r="N4" s="6" t="s">
        <v>22</v>
      </c>
    </row>
    <row r="5" spans="1:14">
      <c r="A5" s="27"/>
      <c r="B5" s="26"/>
      <c r="C5" s="2">
        <v>40</v>
      </c>
      <c r="D5" s="2" t="s">
        <v>9</v>
      </c>
      <c r="E5" s="3" t="s">
        <v>10</v>
      </c>
      <c r="F5" s="3" t="s">
        <v>7</v>
      </c>
      <c r="G5" s="3" t="s">
        <v>7</v>
      </c>
      <c r="H5" s="28" t="s">
        <v>15</v>
      </c>
      <c r="I5" s="4" t="s">
        <v>11</v>
      </c>
      <c r="J5" s="2">
        <v>2</v>
      </c>
      <c r="K5" s="2"/>
      <c r="L5" s="2"/>
      <c r="M5" s="26"/>
      <c r="N5" s="6" t="s">
        <v>23</v>
      </c>
    </row>
    <row r="6" spans="1:14">
      <c r="A6" s="27"/>
      <c r="B6" s="26"/>
      <c r="C6" s="2"/>
      <c r="D6" s="2"/>
      <c r="E6" s="3"/>
      <c r="F6" s="3"/>
      <c r="G6" s="3"/>
      <c r="H6" s="28"/>
      <c r="I6" s="4"/>
      <c r="J6" s="2"/>
      <c r="K6" s="2"/>
      <c r="L6" s="2"/>
      <c r="M6" s="26"/>
      <c r="N6" s="6"/>
    </row>
    <row r="7" spans="1:14" ht="15.6" customHeight="1">
      <c r="A7" s="27"/>
      <c r="B7" s="2" t="s">
        <v>27</v>
      </c>
      <c r="C7" s="2">
        <f>SUM(C3:C6)</f>
        <v>160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6"/>
    </row>
    <row r="8" spans="1:14" ht="28.95" customHeight="1">
      <c r="A8" s="29">
        <v>5464</v>
      </c>
      <c r="B8" s="26">
        <v>449448</v>
      </c>
      <c r="C8" s="2">
        <v>40</v>
      </c>
      <c r="D8" s="2" t="s">
        <v>9</v>
      </c>
      <c r="E8" s="3" t="s">
        <v>10</v>
      </c>
      <c r="F8" s="3" t="s">
        <v>7</v>
      </c>
      <c r="G8" s="3" t="s">
        <v>7</v>
      </c>
      <c r="H8" s="28" t="s">
        <v>24</v>
      </c>
      <c r="I8" s="28" t="s">
        <v>5</v>
      </c>
      <c r="J8" s="2">
        <v>2</v>
      </c>
      <c r="K8" s="26"/>
      <c r="L8" s="30" t="s">
        <v>39</v>
      </c>
      <c r="M8" s="26"/>
      <c r="N8" s="6">
        <v>2</v>
      </c>
    </row>
    <row r="9" spans="1:14">
      <c r="A9" s="27"/>
      <c r="B9" s="26"/>
      <c r="C9" s="2"/>
      <c r="D9" s="26"/>
      <c r="E9" s="26"/>
      <c r="F9" s="26"/>
      <c r="G9" s="26"/>
      <c r="H9" s="28"/>
      <c r="I9" s="28"/>
      <c r="J9" s="26"/>
      <c r="K9" s="26"/>
      <c r="L9" s="26"/>
      <c r="M9" s="26"/>
      <c r="N9" s="6"/>
    </row>
    <row r="10" spans="1:14" ht="31.95" customHeight="1">
      <c r="A10" s="29">
        <v>7885</v>
      </c>
      <c r="B10" s="26">
        <v>817177</v>
      </c>
      <c r="C10" s="2">
        <v>40</v>
      </c>
      <c r="D10" s="2" t="s">
        <v>9</v>
      </c>
      <c r="E10" s="3" t="s">
        <v>10</v>
      </c>
      <c r="F10" s="3" t="s">
        <v>7</v>
      </c>
      <c r="G10" s="3" t="s">
        <v>7</v>
      </c>
      <c r="H10" s="28" t="s">
        <v>24</v>
      </c>
      <c r="I10" s="28" t="s">
        <v>24</v>
      </c>
      <c r="J10" s="2">
        <v>2</v>
      </c>
      <c r="K10" s="26"/>
      <c r="L10" s="25" t="s">
        <v>26</v>
      </c>
      <c r="M10" s="26"/>
      <c r="N10" s="6">
        <v>3</v>
      </c>
    </row>
    <row r="11" spans="1:14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3"/>
    </row>
    <row r="12" spans="1:14" ht="15" thickBot="1">
      <c r="A12" s="8" t="s">
        <v>28</v>
      </c>
      <c r="B12" s="9">
        <f>C7+C8+C10</f>
        <v>240</v>
      </c>
      <c r="C12" s="31" t="s">
        <v>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" thickTop="1"/>
    <row r="14" spans="1:14">
      <c r="A14" t="s">
        <v>29</v>
      </c>
    </row>
  </sheetData>
  <printOptions gridLines="1"/>
  <pageMargins left="0.7" right="0.7" top="0.75" bottom="0.75" header="0.3" footer="0.3"/>
  <pageSetup scale="8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H25" sqref="H25"/>
    </sheetView>
  </sheetViews>
  <sheetFormatPr defaultRowHeight="14.4"/>
  <cols>
    <col min="1" max="1" width="31.6640625" style="1" customWidth="1"/>
    <col min="2" max="2" width="12.109375" bestFit="1" customWidth="1"/>
    <col min="3" max="3" width="5.88671875" bestFit="1" customWidth="1"/>
    <col min="4" max="4" width="9.5546875" bestFit="1" customWidth="1"/>
    <col min="5" max="5" width="6.44140625" bestFit="1" customWidth="1"/>
    <col min="6" max="9" width="8.44140625" bestFit="1" customWidth="1"/>
    <col min="10" max="10" width="7.5546875" bestFit="1" customWidth="1"/>
    <col min="11" max="11" width="2.6640625" customWidth="1"/>
    <col min="12" max="12" width="20.6640625" customWidth="1"/>
    <col min="13" max="13" width="2.6640625" customWidth="1"/>
    <col min="14" max="14" width="12.33203125" bestFit="1" customWidth="1"/>
  </cols>
  <sheetData>
    <row r="1" spans="1:14" ht="14.4" customHeight="1" thickTop="1">
      <c r="A1" s="10" t="s">
        <v>1</v>
      </c>
      <c r="B1" s="11" t="s">
        <v>0</v>
      </c>
      <c r="C1" s="11" t="s">
        <v>2</v>
      </c>
      <c r="D1" s="12" t="s">
        <v>8</v>
      </c>
      <c r="E1" s="12" t="s">
        <v>4</v>
      </c>
      <c r="F1" s="12" t="s">
        <v>3</v>
      </c>
      <c r="G1" s="12" t="s">
        <v>3</v>
      </c>
      <c r="H1" s="12" t="s">
        <v>3</v>
      </c>
      <c r="I1" s="12" t="s">
        <v>3</v>
      </c>
      <c r="J1" s="12" t="s">
        <v>14</v>
      </c>
      <c r="K1" s="12"/>
      <c r="L1" s="12" t="s">
        <v>25</v>
      </c>
      <c r="M1" s="11"/>
      <c r="N1" s="13" t="s">
        <v>17</v>
      </c>
    </row>
    <row r="2" spans="1:14" ht="5.0999999999999996" customHeight="1">
      <c r="A2" s="19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0"/>
      <c r="N2" s="22"/>
    </row>
    <row r="3" spans="1:14" s="37" customFormat="1" ht="29.1" customHeight="1">
      <c r="A3" s="38">
        <v>5052</v>
      </c>
      <c r="B3" s="39">
        <v>363241</v>
      </c>
      <c r="C3" s="39">
        <v>160</v>
      </c>
      <c r="D3" s="39" t="s">
        <v>31</v>
      </c>
      <c r="E3" s="24" t="s">
        <v>10</v>
      </c>
      <c r="F3" s="40" t="s">
        <v>6</v>
      </c>
      <c r="G3" s="40" t="s">
        <v>6</v>
      </c>
      <c r="H3" s="40" t="s">
        <v>6</v>
      </c>
      <c r="I3" s="40" t="s">
        <v>15</v>
      </c>
      <c r="J3" s="24" t="s">
        <v>32</v>
      </c>
      <c r="K3" s="24"/>
      <c r="L3" s="24" t="s">
        <v>26</v>
      </c>
      <c r="M3" s="39"/>
      <c r="N3" s="41" t="s">
        <v>33</v>
      </c>
    </row>
    <row r="4" spans="1:14" ht="14.4" customHeight="1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6"/>
    </row>
    <row r="5" spans="1:14" s="37" customFormat="1" ht="29.1" customHeight="1">
      <c r="A5" s="42">
        <v>7857</v>
      </c>
      <c r="B5" s="30">
        <v>813290</v>
      </c>
      <c r="C5" s="30">
        <v>80</v>
      </c>
      <c r="D5" s="30" t="s">
        <v>31</v>
      </c>
      <c r="E5" s="25" t="s">
        <v>10</v>
      </c>
      <c r="F5" s="34"/>
      <c r="G5" s="34"/>
      <c r="H5" s="35" t="s">
        <v>13</v>
      </c>
      <c r="I5" s="35" t="s">
        <v>11</v>
      </c>
      <c r="J5" s="30">
        <v>28</v>
      </c>
      <c r="K5" s="34"/>
      <c r="L5" s="25" t="s">
        <v>26</v>
      </c>
      <c r="M5" s="34"/>
      <c r="N5" s="36" t="s">
        <v>34</v>
      </c>
    </row>
    <row r="6" spans="1:14" ht="14.4" customHeight="1">
      <c r="A6" s="7"/>
      <c r="B6" s="26"/>
      <c r="C6" s="2">
        <v>80</v>
      </c>
      <c r="D6" s="2" t="s">
        <v>31</v>
      </c>
      <c r="E6" s="3" t="s">
        <v>10</v>
      </c>
      <c r="F6" s="26"/>
      <c r="G6" s="26"/>
      <c r="H6" s="28" t="s">
        <v>12</v>
      </c>
      <c r="I6" s="28" t="s">
        <v>5</v>
      </c>
      <c r="J6" s="2">
        <v>28</v>
      </c>
      <c r="K6" s="26"/>
      <c r="L6" s="30"/>
      <c r="M6" s="26"/>
      <c r="N6" s="6" t="s">
        <v>35</v>
      </c>
    </row>
    <row r="7" spans="1:14" ht="14.4" customHeight="1">
      <c r="A7" s="7"/>
      <c r="B7" s="26"/>
      <c r="C7" s="2"/>
      <c r="D7" s="2"/>
      <c r="E7" s="3"/>
      <c r="F7" s="26"/>
      <c r="G7" s="26"/>
      <c r="H7" s="28"/>
      <c r="I7" s="28"/>
      <c r="J7" s="2"/>
      <c r="K7" s="26"/>
      <c r="L7" s="30"/>
      <c r="M7" s="26"/>
      <c r="N7" s="6"/>
    </row>
    <row r="8" spans="1:14" ht="14.4" customHeight="1">
      <c r="A8" s="7"/>
      <c r="B8" s="2" t="s">
        <v>27</v>
      </c>
      <c r="C8" s="2">
        <f>SUM(C5:C7)</f>
        <v>160</v>
      </c>
      <c r="D8" s="2"/>
      <c r="E8" s="3"/>
      <c r="F8" s="26"/>
      <c r="G8" s="26"/>
      <c r="H8" s="28"/>
      <c r="I8" s="28"/>
      <c r="J8" s="2"/>
      <c r="K8" s="26"/>
      <c r="L8" s="30"/>
      <c r="M8" s="26"/>
      <c r="N8" s="6"/>
    </row>
    <row r="9" spans="1:14" ht="14.4" customHeight="1">
      <c r="A9" s="5"/>
      <c r="B9" s="26"/>
      <c r="C9" s="2"/>
      <c r="D9" s="26"/>
      <c r="E9" s="26"/>
      <c r="F9" s="26"/>
      <c r="G9" s="26"/>
      <c r="H9" s="28"/>
      <c r="I9" s="28"/>
      <c r="J9" s="26"/>
      <c r="K9" s="26"/>
      <c r="L9" s="26"/>
      <c r="M9" s="26"/>
      <c r="N9" s="6"/>
    </row>
    <row r="10" spans="1:14" s="37" customFormat="1" ht="29.1" customHeight="1">
      <c r="A10" s="42">
        <v>8565</v>
      </c>
      <c r="B10" s="34">
        <v>908885</v>
      </c>
      <c r="C10" s="30">
        <v>80</v>
      </c>
      <c r="D10" s="30" t="s">
        <v>9</v>
      </c>
      <c r="E10" s="25" t="s">
        <v>10</v>
      </c>
      <c r="F10" s="34"/>
      <c r="G10" s="34"/>
      <c r="H10" s="35" t="s">
        <v>16</v>
      </c>
      <c r="I10" s="35" t="s">
        <v>11</v>
      </c>
      <c r="J10" s="30">
        <v>28</v>
      </c>
      <c r="K10" s="34"/>
      <c r="L10" s="25" t="s">
        <v>26</v>
      </c>
      <c r="M10" s="34"/>
      <c r="N10" s="36" t="s">
        <v>37</v>
      </c>
    </row>
    <row r="11" spans="1:14" ht="14.4" customHeight="1">
      <c r="A11" s="7"/>
      <c r="B11" s="26"/>
      <c r="C11" s="2">
        <v>40</v>
      </c>
      <c r="D11" s="2"/>
      <c r="E11" s="3"/>
      <c r="F11" s="26"/>
      <c r="G11" s="26"/>
      <c r="H11" s="28" t="s">
        <v>36</v>
      </c>
      <c r="I11" s="28" t="s">
        <v>24</v>
      </c>
      <c r="J11" s="2">
        <v>28</v>
      </c>
      <c r="K11" s="26"/>
      <c r="L11" s="25"/>
      <c r="M11" s="26"/>
      <c r="N11" s="6" t="s">
        <v>34</v>
      </c>
    </row>
    <row r="12" spans="1:14" ht="14.4" customHeight="1">
      <c r="A12" s="7"/>
      <c r="B12" s="26"/>
      <c r="C12" s="2">
        <v>40</v>
      </c>
      <c r="D12" s="2"/>
      <c r="E12" s="3"/>
      <c r="F12" s="26"/>
      <c r="G12" s="26"/>
      <c r="H12" s="28" t="s">
        <v>24</v>
      </c>
      <c r="I12" s="28" t="s">
        <v>5</v>
      </c>
      <c r="J12" s="2">
        <v>28</v>
      </c>
      <c r="K12" s="26"/>
      <c r="L12" s="25"/>
      <c r="M12" s="26"/>
      <c r="N12" s="6" t="s">
        <v>38</v>
      </c>
    </row>
    <row r="13" spans="1:14" ht="14.4" customHeight="1">
      <c r="A13" s="7"/>
      <c r="B13" s="26"/>
      <c r="C13" s="2"/>
      <c r="D13" s="2"/>
      <c r="E13" s="3"/>
      <c r="F13" s="26"/>
      <c r="G13" s="26"/>
      <c r="H13" s="28"/>
      <c r="I13" s="28"/>
      <c r="J13" s="2"/>
      <c r="K13" s="26"/>
      <c r="L13" s="25"/>
      <c r="M13" s="26"/>
      <c r="N13" s="6"/>
    </row>
    <row r="14" spans="1:14" ht="14.4" customHeight="1">
      <c r="A14" s="7"/>
      <c r="B14" s="2" t="s">
        <v>27</v>
      </c>
      <c r="C14" s="2">
        <f>SUM(C10:C13)</f>
        <v>160</v>
      </c>
      <c r="D14" s="2"/>
      <c r="E14" s="3"/>
      <c r="F14" s="26"/>
      <c r="G14" s="26"/>
      <c r="H14" s="28"/>
      <c r="I14" s="28"/>
      <c r="J14" s="2"/>
      <c r="K14" s="26"/>
      <c r="L14" s="25"/>
      <c r="M14" s="26"/>
      <c r="N14" s="6"/>
    </row>
    <row r="15" spans="1:14" ht="14.4" customHeight="1">
      <c r="A15" s="7"/>
      <c r="B15" s="26"/>
      <c r="C15" s="2"/>
      <c r="D15" s="2"/>
      <c r="E15" s="3"/>
      <c r="F15" s="26"/>
      <c r="G15" s="26"/>
      <c r="H15" s="28"/>
      <c r="I15" s="28"/>
      <c r="J15" s="2"/>
      <c r="K15" s="26"/>
      <c r="L15" s="25"/>
      <c r="M15" s="26"/>
      <c r="N15" s="6"/>
    </row>
    <row r="16" spans="1:14" ht="14.4" customHeight="1">
      <c r="A16" s="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3"/>
    </row>
    <row r="17" spans="1:14" ht="14.4" customHeight="1" thickBot="1">
      <c r="A17" s="8" t="s">
        <v>28</v>
      </c>
      <c r="B17" s="9">
        <f>C3+C8+C14</f>
        <v>480</v>
      </c>
      <c r="C17" s="31" t="s">
        <v>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4.4" customHeight="1" thickTop="1"/>
    <row r="19" spans="1:14" ht="14.4" customHeight="1">
      <c r="A19" s="33" t="s">
        <v>30</v>
      </c>
    </row>
    <row r="20" spans="1:14" ht="14.4" customHeight="1"/>
    <row r="21" spans="1:14" ht="14.4" customHeight="1"/>
    <row r="22" spans="1:14" ht="14.4" customHeight="1"/>
  </sheetData>
  <printOptions gridLines="1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John Wiley Moore</vt:lpstr>
      <vt:lpstr>Nathan Washington Moore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Shasta</dc:creator>
  <cp:lastModifiedBy>Shasta</cp:lastModifiedBy>
  <cp:lastPrinted>2013-10-28T01:42:20Z</cp:lastPrinted>
  <dcterms:created xsi:type="dcterms:W3CDTF">2013-10-25T15:03:45Z</dcterms:created>
  <dcterms:modified xsi:type="dcterms:W3CDTF">2013-11-01T17:33:01Z</dcterms:modified>
</cp:coreProperties>
</file>